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verCloud\PC 동기화\03. Office Work\261.2021교육과정\제출용\"/>
    </mc:Choice>
  </mc:AlternateContent>
  <bookViews>
    <workbookView xWindow="480" yWindow="36" windowWidth="22044" windowHeight="9456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G33" i="1" l="1"/>
  <c r="G34" i="1"/>
  <c r="G32" i="1"/>
  <c r="C31" i="1"/>
  <c r="G31" i="1"/>
</calcChain>
</file>

<file path=xl/sharedStrings.xml><?xml version="1.0" encoding="utf-8"?>
<sst xmlns="http://schemas.openxmlformats.org/spreadsheetml/2006/main" count="126" uniqueCount="94">
  <si>
    <t>핵심역량</t>
  </si>
  <si>
    <t xml:space="preserve">  </t>
  </si>
  <si>
    <t xml:space="preserve">4학년 </t>
  </si>
  <si>
    <t>전공심화</t>
  </si>
  <si>
    <t>과정</t>
  </si>
  <si>
    <t>3학년</t>
  </si>
  <si>
    <t>2학년</t>
  </si>
  <si>
    <t>축산기사</t>
  </si>
  <si>
    <t>가축방역위생공무원</t>
  </si>
  <si>
    <t>검역공무원</t>
  </si>
  <si>
    <t>훈련사</t>
  </si>
  <si>
    <t>행동교정사</t>
  </si>
  <si>
    <t>동물매개치유사</t>
  </si>
  <si>
    <t>동물구조</t>
  </si>
  <si>
    <t>동물원사육사</t>
  </si>
  <si>
    <t>반려동물미용사</t>
  </si>
  <si>
    <t>핸들러</t>
  </si>
  <si>
    <t>애견샵/반려동물창업</t>
  </si>
  <si>
    <t>동물보건사</t>
  </si>
  <si>
    <t>▲</t>
  </si>
  <si>
    <t>산업체
연계트랙</t>
    <phoneticPr fontId="1" type="noConversion"/>
  </si>
  <si>
    <t>애완동물자원학전공</t>
    <phoneticPr fontId="1" type="noConversion"/>
  </si>
  <si>
    <t>동물보건학전공</t>
    <phoneticPr fontId="1" type="noConversion"/>
  </si>
  <si>
    <t>1 학년</t>
    <phoneticPr fontId="1" type="noConversion"/>
  </si>
  <si>
    <t>과정</t>
    <phoneticPr fontId="1" type="noConversion"/>
  </si>
  <si>
    <t xml:space="preserve">계열기초 </t>
    <phoneticPr fontId="1" type="noConversion"/>
  </si>
  <si>
    <t>및</t>
    <phoneticPr fontId="1" type="noConversion"/>
  </si>
  <si>
    <t>학부기초</t>
    <phoneticPr fontId="1" type="noConversion"/>
  </si>
  <si>
    <t>동물보건학전공 개설학점</t>
    <phoneticPr fontId="1" type="noConversion"/>
  </si>
  <si>
    <t>애완동물자원학전공 개설학점</t>
    <phoneticPr fontId="1" type="noConversion"/>
  </si>
  <si>
    <t>공통과목 개설학점</t>
    <phoneticPr fontId="1" type="noConversion"/>
  </si>
  <si>
    <t>계열기초 개설학점</t>
    <phoneticPr fontId="1" type="noConversion"/>
  </si>
  <si>
    <t>학부기초 개설학점</t>
    <phoneticPr fontId="1" type="noConversion"/>
  </si>
  <si>
    <t>동물매개치료(AAT)및실습</t>
    <phoneticPr fontId="1" type="noConversion"/>
  </si>
  <si>
    <t>동물매개활동(AAA)및실습</t>
    <phoneticPr fontId="1" type="noConversion"/>
  </si>
  <si>
    <t>동물영양학</t>
    <phoneticPr fontId="1" type="noConversion"/>
  </si>
  <si>
    <t>응용곤충학</t>
    <phoneticPr fontId="1" type="noConversion"/>
  </si>
  <si>
    <t>동물미생물학</t>
    <phoneticPr fontId="1" type="noConversion"/>
  </si>
  <si>
    <t>[학부기초]동물보건학개론(1+2학기)학부전체교수 팀티칭</t>
    <phoneticPr fontId="1" type="noConversion"/>
  </si>
  <si>
    <t>아쿠아리스트</t>
    <phoneticPr fontId="1" type="noConversion"/>
  </si>
  <si>
    <t>군견/관세청 사역견 관리</t>
    <phoneticPr fontId="1" type="noConversion"/>
  </si>
  <si>
    <t>(현장실무역량)</t>
    <phoneticPr fontId="1" type="noConversion"/>
  </si>
  <si>
    <t>(융복합역량)</t>
    <phoneticPr fontId="1" type="noConversion"/>
  </si>
  <si>
    <t>비전
인재상</t>
    <phoneticPr fontId="1" type="noConversion"/>
  </si>
  <si>
    <t>(창의혁신역량)</t>
    <phoneticPr fontId="1" type="noConversion"/>
  </si>
  <si>
    <t>반려동물(애완동물) 산업 분야 인재 양성의 메카
생물다양성을 연구하고 인간과 동물의 복지 증진을 추구하는 혁신적 리더</t>
    <phoneticPr fontId="1" type="noConversion"/>
  </si>
  <si>
    <t>동물공중보건학</t>
    <phoneticPr fontId="1" type="noConversion"/>
  </si>
  <si>
    <t>인수공통전염병학</t>
    <phoneticPr fontId="1" type="noConversion"/>
  </si>
  <si>
    <t>동물보건학의 가치 실현을 통한 교육 혁신
동물보건의약학분야를 선도하는 혁신적 리더</t>
    <phoneticPr fontId="1" type="noConversion"/>
  </si>
  <si>
    <t>(창의혁신역량)</t>
    <phoneticPr fontId="1" type="noConversion"/>
  </si>
  <si>
    <t>(현장실무역량)</t>
    <phoneticPr fontId="1" type="noConversion"/>
  </si>
  <si>
    <t>동물용의약품 제조판매</t>
    <phoneticPr fontId="1" type="noConversion"/>
  </si>
  <si>
    <t>동물용의약품 유효성평가</t>
    <phoneticPr fontId="1" type="noConversion"/>
  </si>
  <si>
    <t>동물용의약품 품질관리</t>
    <phoneticPr fontId="1" type="noConversion"/>
  </si>
  <si>
    <t>동물복지및법규2-2-0(2학기)</t>
    <phoneticPr fontId="1" type="noConversion"/>
  </si>
  <si>
    <t>동물임상영양학3-3-0(1학기)</t>
    <phoneticPr fontId="1" type="noConversion"/>
  </si>
  <si>
    <t>가축위생방역및축산경영학2-2-0(2학기)</t>
    <phoneticPr fontId="1" type="noConversion"/>
  </si>
  <si>
    <t>축산물가공학및실습2-2-0(1학기)</t>
    <phoneticPr fontId="1" type="noConversion"/>
  </si>
  <si>
    <t>사료작물학3-3-0(2학기)</t>
    <phoneticPr fontId="1" type="noConversion"/>
  </si>
  <si>
    <t>동물사양학3-3-0(1학기)</t>
    <phoneticPr fontId="1" type="noConversion"/>
  </si>
  <si>
    <t>동물번식생리학3-3-0(2학기)</t>
    <phoneticPr fontId="1" type="noConversion"/>
  </si>
  <si>
    <t>동물유전육종학3-3-0(1학기)</t>
    <phoneticPr fontId="1" type="noConversion"/>
  </si>
  <si>
    <t>동물행동학및기초훈련실습3-3-0(2학기)</t>
    <phoneticPr fontId="1" type="noConversion"/>
  </si>
  <si>
    <t>반려동물행동교정실습3-3-0(1학기)</t>
    <phoneticPr fontId="1" type="noConversion"/>
  </si>
  <si>
    <t>반려동물행동분석학3-3-0(2학기)</t>
    <phoneticPr fontId="1" type="noConversion"/>
  </si>
  <si>
    <t>특수야생동물사양실습3-3-0(1학기)</t>
    <phoneticPr fontId="1" type="noConversion"/>
  </si>
  <si>
    <t>승마치료및레포츠동물학2-2-0(2학기)</t>
    <phoneticPr fontId="1" type="noConversion"/>
  </si>
  <si>
    <t>해양생물과아쿠아리스트2-2-0(1학기)</t>
    <phoneticPr fontId="1" type="noConversion"/>
  </si>
  <si>
    <t>양서파충류학3-3-0(2학기)</t>
    <phoneticPr fontId="1" type="noConversion"/>
  </si>
  <si>
    <t>펫샵그루밍응용실습3-3-0(1학기)</t>
    <phoneticPr fontId="1" type="noConversion"/>
  </si>
  <si>
    <t>핸들러이론및실습3-3-0(2학기)</t>
    <phoneticPr fontId="1" type="noConversion"/>
  </si>
  <si>
    <t>애견표준학2-2-0(2학기)</t>
    <phoneticPr fontId="1" type="noConversion"/>
  </si>
  <si>
    <t>[공통과목]도그쇼그루밍기초실습3-3-0(1학기)</t>
    <phoneticPr fontId="1" type="noConversion"/>
  </si>
  <si>
    <t>[학부기초]애완동물학개론3-3-0(1+2학기)학부전체교수 팀티칭</t>
    <phoneticPr fontId="1" type="noConversion"/>
  </si>
  <si>
    <t>[계열기초]일반생물학3-3-0(1+2학기)</t>
    <phoneticPr fontId="1" type="noConversion"/>
  </si>
  <si>
    <t>[계열기초]일반화학및실험3-3-0(1+2학기)</t>
    <phoneticPr fontId="1" type="noConversion"/>
  </si>
  <si>
    <t>1학년 2학기부터 공통과목을 수강할 수 있도록 교무 및 학사에 문의할 것 !!!</t>
    <phoneticPr fontId="1" type="noConversion"/>
  </si>
  <si>
    <t>[공통과목]동물질병병태생리학3-3-0(2학기)</t>
    <phoneticPr fontId="1" type="noConversion"/>
  </si>
  <si>
    <t>[공통과목]동물해부생리학3-3-0(1학기)</t>
    <phoneticPr fontId="1" type="noConversion"/>
  </si>
  <si>
    <t>동물병원원무행정현장실습2-2-0(2학기)</t>
    <phoneticPr fontId="1" type="noConversion"/>
  </si>
  <si>
    <t>동물용의약품밸리데이션2-2-0(2학기)</t>
    <phoneticPr fontId="1" type="noConversion"/>
  </si>
  <si>
    <t>동물용의약품품질보증2-2-0(1학기)</t>
    <phoneticPr fontId="1" type="noConversion"/>
  </si>
  <si>
    <t>(FL)동물용의약품유효성평가3-3-0(2학기)</t>
    <phoneticPr fontId="1" type="noConversion"/>
  </si>
  <si>
    <t>동물용의약품품질관리3-3-0(2학기)</t>
    <phoneticPr fontId="1" type="noConversion"/>
  </si>
  <si>
    <t>(FL)기기분석학3-3-0(1학기)</t>
    <phoneticPr fontId="1" type="noConversion"/>
  </si>
  <si>
    <t>KVGMP3-3-0(2학기)</t>
    <phoneticPr fontId="1" type="noConversion"/>
  </si>
  <si>
    <t>이화학분석및실험3-3-0(2학기)</t>
    <phoneticPr fontId="1" type="noConversion"/>
  </si>
  <si>
    <t>동물용의약품약전해설3-3-0(1학기)</t>
    <phoneticPr fontId="1" type="noConversion"/>
  </si>
  <si>
    <t>동물외과영상진단간호실습3-3-0(2학기)</t>
    <phoneticPr fontId="1" type="noConversion"/>
  </si>
  <si>
    <t>PET아로마테라피3-3-0(1학기)</t>
    <phoneticPr fontId="1" type="noConversion"/>
  </si>
  <si>
    <t>동물내과임상병리간호실습3-3-0(1학기)</t>
    <phoneticPr fontId="1" type="noConversion"/>
  </si>
  <si>
    <t>편성 후 개설 예정</t>
    <phoneticPr fontId="1" type="noConversion"/>
  </si>
  <si>
    <t>편성 및 개설 예정</t>
    <phoneticPr fontId="1" type="noConversion"/>
  </si>
  <si>
    <t>동물안전성평가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</si>
</sst>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color rgb="FF0066FF"/>
      <name val="맑은 고딕"/>
      <family val="3"/>
      <charset val="129"/>
      <scheme val="minor"/>
    </font>
    <font>
      <sz val="8"/>
      <color rgb="FF0066FF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sz val="8"/>
      <color rgb="FF00B050"/>
      <name val="맑은 고딕"/>
      <family val="2"/>
      <charset val="129"/>
      <scheme val="minor"/>
    </font>
    <font>
      <sz val="8"/>
      <color rgb="FF00B05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D35" sqref="D35"/>
    </sheetView>
  </sheetViews>
  <sheetFormatPr defaultRowHeight="17.399999999999999" x14ac:dyDescent="0.4"/>
  <cols>
    <col min="1" max="1" width="8" style="1" bestFit="1" customWidth="1"/>
    <col min="2" max="3" width="29.5" style="1" bestFit="1" customWidth="1"/>
    <col min="4" max="4" width="33.19921875" style="1" bestFit="1" customWidth="1"/>
    <col min="5" max="5" width="6.796875" style="1" customWidth="1"/>
    <col min="6" max="6" width="32.19921875" style="1" bestFit="1" customWidth="1"/>
    <col min="7" max="7" width="30.19921875" style="1" bestFit="1" customWidth="1"/>
    <col min="8" max="8" width="8.69921875" style="1"/>
  </cols>
  <sheetData>
    <row r="1" spans="1:8" ht="18" thickBot="1" x14ac:dyDescent="0.45">
      <c r="A1" s="6"/>
      <c r="B1" s="70" t="s">
        <v>21</v>
      </c>
      <c r="C1" s="70"/>
      <c r="D1" s="70"/>
      <c r="E1" s="35"/>
      <c r="F1" s="70" t="s">
        <v>22</v>
      </c>
      <c r="G1" s="70"/>
    </row>
    <row r="2" spans="1:8" ht="18" thickBot="1" x14ac:dyDescent="0.45">
      <c r="A2" s="17" t="s">
        <v>0</v>
      </c>
      <c r="B2" s="11" t="s">
        <v>42</v>
      </c>
      <c r="C2" s="12" t="s">
        <v>41</v>
      </c>
      <c r="D2" s="13" t="s">
        <v>44</v>
      </c>
      <c r="E2" s="6" t="s">
        <v>1</v>
      </c>
      <c r="F2" s="26" t="s">
        <v>49</v>
      </c>
      <c r="G2" s="27" t="s">
        <v>50</v>
      </c>
    </row>
    <row r="3" spans="1:8" x14ac:dyDescent="0.4">
      <c r="A3" s="56" t="s">
        <v>20</v>
      </c>
      <c r="B3" s="2" t="s">
        <v>7</v>
      </c>
      <c r="C3" s="3" t="s">
        <v>10</v>
      </c>
      <c r="D3" s="4" t="s">
        <v>14</v>
      </c>
      <c r="E3" s="6" t="s">
        <v>1</v>
      </c>
      <c r="F3" s="2" t="s">
        <v>18</v>
      </c>
      <c r="G3" s="4" t="s">
        <v>51</v>
      </c>
    </row>
    <row r="4" spans="1:8" x14ac:dyDescent="0.4">
      <c r="A4" s="57"/>
      <c r="B4" s="5" t="s">
        <v>8</v>
      </c>
      <c r="C4" s="6" t="s">
        <v>11</v>
      </c>
      <c r="D4" s="7" t="s">
        <v>15</v>
      </c>
      <c r="E4" s="6"/>
      <c r="F4" s="21"/>
      <c r="G4" s="7" t="s">
        <v>52</v>
      </c>
    </row>
    <row r="5" spans="1:8" x14ac:dyDescent="0.4">
      <c r="A5" s="57"/>
      <c r="B5" s="5" t="s">
        <v>9</v>
      </c>
      <c r="C5" s="6" t="s">
        <v>12</v>
      </c>
      <c r="D5" s="7" t="s">
        <v>16</v>
      </c>
      <c r="E5" s="6"/>
      <c r="F5" s="5"/>
      <c r="G5" s="7" t="s">
        <v>53</v>
      </c>
    </row>
    <row r="6" spans="1:8" x14ac:dyDescent="0.4">
      <c r="A6" s="57"/>
      <c r="B6" s="5"/>
      <c r="C6" s="6" t="s">
        <v>13</v>
      </c>
      <c r="D6" s="7" t="s">
        <v>39</v>
      </c>
      <c r="E6" s="6"/>
      <c r="F6" s="5"/>
      <c r="G6" s="7"/>
    </row>
    <row r="7" spans="1:8" ht="18" thickBot="1" x14ac:dyDescent="0.45">
      <c r="A7" s="58"/>
      <c r="B7" s="8"/>
      <c r="C7" s="9" t="s">
        <v>40</v>
      </c>
      <c r="D7" s="10" t="s">
        <v>17</v>
      </c>
      <c r="E7" s="6"/>
      <c r="F7" s="8"/>
      <c r="G7" s="10"/>
    </row>
    <row r="8" spans="1:8" ht="22.2" thickBot="1" x14ac:dyDescent="0.45">
      <c r="A8" s="53" t="s">
        <v>43</v>
      </c>
      <c r="B8" s="59" t="s">
        <v>45</v>
      </c>
      <c r="C8" s="75"/>
      <c r="D8" s="60"/>
      <c r="E8" s="6" t="s">
        <v>1</v>
      </c>
      <c r="F8" s="59" t="s">
        <v>48</v>
      </c>
      <c r="G8" s="60"/>
    </row>
    <row r="9" spans="1:8" x14ac:dyDescent="0.4">
      <c r="A9" s="6"/>
      <c r="B9" s="61"/>
      <c r="C9" s="61"/>
      <c r="D9" s="61"/>
      <c r="E9" s="6"/>
      <c r="F9" s="61"/>
      <c r="G9" s="61"/>
    </row>
    <row r="10" spans="1:8" ht="18" thickBot="1" x14ac:dyDescent="0.45">
      <c r="A10" s="6" t="s">
        <v>1</v>
      </c>
      <c r="B10" s="6" t="s">
        <v>1</v>
      </c>
      <c r="C10" s="6" t="s">
        <v>1</v>
      </c>
      <c r="D10" s="6" t="s">
        <v>1</v>
      </c>
      <c r="E10" s="6" t="s">
        <v>1</v>
      </c>
      <c r="F10" s="6" t="s">
        <v>1</v>
      </c>
      <c r="G10" s="6" t="s">
        <v>1</v>
      </c>
    </row>
    <row r="11" spans="1:8" x14ac:dyDescent="0.4">
      <c r="A11" s="14" t="s">
        <v>2</v>
      </c>
      <c r="B11" s="2" t="s">
        <v>56</v>
      </c>
      <c r="C11" s="25"/>
      <c r="D11" s="41" t="s">
        <v>66</v>
      </c>
      <c r="E11" s="23">
        <v>4</v>
      </c>
      <c r="F11" s="39" t="s">
        <v>79</v>
      </c>
      <c r="G11" s="4" t="s">
        <v>80</v>
      </c>
      <c r="H11" s="32">
        <v>4</v>
      </c>
    </row>
    <row r="12" spans="1:8" x14ac:dyDescent="0.4">
      <c r="A12" s="15" t="s">
        <v>3</v>
      </c>
      <c r="B12" s="5"/>
      <c r="C12" s="23"/>
      <c r="D12" s="7"/>
      <c r="E12" s="23">
        <v>0</v>
      </c>
      <c r="F12" s="21"/>
      <c r="G12" s="24"/>
      <c r="H12" s="32">
        <v>0</v>
      </c>
    </row>
    <row r="13" spans="1:8" ht="18" thickBot="1" x14ac:dyDescent="0.45">
      <c r="A13" s="16" t="s">
        <v>4</v>
      </c>
      <c r="B13" s="8" t="s">
        <v>57</v>
      </c>
      <c r="C13" s="9"/>
      <c r="D13" s="42" t="s">
        <v>67</v>
      </c>
      <c r="E13" s="23">
        <v>4</v>
      </c>
      <c r="F13" s="77" t="s">
        <v>54</v>
      </c>
      <c r="G13" s="10" t="s">
        <v>81</v>
      </c>
      <c r="H13" s="32">
        <v>4</v>
      </c>
    </row>
    <row r="14" spans="1:8" x14ac:dyDescent="0.4">
      <c r="A14" s="6"/>
      <c r="B14" s="6"/>
      <c r="C14" s="6"/>
      <c r="D14" s="6"/>
      <c r="E14" s="23" t="s">
        <v>1</v>
      </c>
      <c r="F14" s="6"/>
      <c r="G14" s="6"/>
      <c r="H14" s="32"/>
    </row>
    <row r="15" spans="1:8" ht="18" thickBot="1" x14ac:dyDescent="0.45">
      <c r="A15" s="6" t="s">
        <v>1</v>
      </c>
      <c r="B15" s="6" t="s">
        <v>19</v>
      </c>
      <c r="C15" s="6" t="s">
        <v>19</v>
      </c>
      <c r="D15" s="6" t="s">
        <v>19</v>
      </c>
      <c r="E15" s="33" t="s">
        <v>1</v>
      </c>
      <c r="F15" s="6" t="s">
        <v>19</v>
      </c>
      <c r="G15" s="6" t="s">
        <v>19</v>
      </c>
      <c r="H15" s="32"/>
    </row>
    <row r="16" spans="1:8" x14ac:dyDescent="0.4">
      <c r="A16" s="14" t="s">
        <v>5</v>
      </c>
      <c r="B16" s="2" t="s">
        <v>58</v>
      </c>
      <c r="C16" s="43" t="s">
        <v>62</v>
      </c>
      <c r="D16" s="41" t="s">
        <v>68</v>
      </c>
      <c r="E16" s="33">
        <v>9</v>
      </c>
      <c r="F16" s="29" t="s">
        <v>88</v>
      </c>
      <c r="G16" s="4" t="s">
        <v>82</v>
      </c>
      <c r="H16" s="32">
        <v>6</v>
      </c>
    </row>
    <row r="17" spans="1:8" x14ac:dyDescent="0.4">
      <c r="A17" s="15" t="s">
        <v>3</v>
      </c>
      <c r="B17" s="5"/>
      <c r="C17" s="34"/>
      <c r="D17" s="7"/>
      <c r="E17" s="33">
        <v>0</v>
      </c>
      <c r="F17" s="50" t="s">
        <v>89</v>
      </c>
      <c r="G17" s="7" t="s">
        <v>83</v>
      </c>
      <c r="H17" s="32">
        <v>6</v>
      </c>
    </row>
    <row r="18" spans="1:8" ht="18" thickBot="1" x14ac:dyDescent="0.45">
      <c r="A18" s="16" t="s">
        <v>24</v>
      </c>
      <c r="B18" s="8" t="s">
        <v>59</v>
      </c>
      <c r="C18" s="40" t="s">
        <v>63</v>
      </c>
      <c r="D18" s="42" t="s">
        <v>69</v>
      </c>
      <c r="E18" s="33">
        <v>9</v>
      </c>
      <c r="F18" s="30" t="s">
        <v>90</v>
      </c>
      <c r="G18" s="10" t="s">
        <v>84</v>
      </c>
      <c r="H18" s="32">
        <v>6</v>
      </c>
    </row>
    <row r="19" spans="1:8" x14ac:dyDescent="0.4">
      <c r="A19" s="6"/>
      <c r="B19" s="71"/>
      <c r="C19" s="71"/>
      <c r="D19" s="71"/>
      <c r="E19" s="71"/>
      <c r="F19" s="71"/>
      <c r="G19" s="71"/>
      <c r="H19" s="31"/>
    </row>
    <row r="20" spans="1:8" ht="18" thickBot="1" x14ac:dyDescent="0.45">
      <c r="A20" s="6" t="s">
        <v>1</v>
      </c>
      <c r="B20" s="6" t="s">
        <v>19</v>
      </c>
      <c r="C20" s="6" t="s">
        <v>19</v>
      </c>
      <c r="D20" s="6" t="s">
        <v>19</v>
      </c>
      <c r="E20" s="6" t="s">
        <v>1</v>
      </c>
      <c r="F20" s="6" t="s">
        <v>19</v>
      </c>
      <c r="G20" s="6" t="s">
        <v>19</v>
      </c>
      <c r="H20" s="32"/>
    </row>
    <row r="21" spans="1:8" x14ac:dyDescent="0.4">
      <c r="A21" s="14" t="s">
        <v>6</v>
      </c>
      <c r="B21" s="2" t="s">
        <v>60</v>
      </c>
      <c r="C21" s="43" t="s">
        <v>64</v>
      </c>
      <c r="D21" s="41" t="s">
        <v>70</v>
      </c>
      <c r="E21" s="23">
        <v>9</v>
      </c>
      <c r="F21" s="20" t="s">
        <v>77</v>
      </c>
      <c r="G21" s="4" t="s">
        <v>85</v>
      </c>
      <c r="H21" s="32">
        <v>6</v>
      </c>
    </row>
    <row r="22" spans="1:8" x14ac:dyDescent="0.4">
      <c r="A22" s="15" t="s">
        <v>3</v>
      </c>
      <c r="B22" s="5"/>
      <c r="C22" s="44"/>
      <c r="D22" s="38" t="s">
        <v>71</v>
      </c>
      <c r="E22" s="23">
        <v>2</v>
      </c>
      <c r="F22" s="54" t="s">
        <v>55</v>
      </c>
      <c r="G22" s="7" t="s">
        <v>86</v>
      </c>
      <c r="H22" s="32">
        <v>6</v>
      </c>
    </row>
    <row r="23" spans="1:8" ht="18" thickBot="1" x14ac:dyDescent="0.45">
      <c r="A23" s="16" t="s">
        <v>4</v>
      </c>
      <c r="B23" s="8" t="s">
        <v>61</v>
      </c>
      <c r="C23" s="48" t="s">
        <v>65</v>
      </c>
      <c r="D23" s="49" t="s">
        <v>72</v>
      </c>
      <c r="E23" s="23">
        <v>9</v>
      </c>
      <c r="F23" s="22" t="s">
        <v>78</v>
      </c>
      <c r="G23" s="10" t="s">
        <v>87</v>
      </c>
      <c r="H23" s="32">
        <v>6</v>
      </c>
    </row>
    <row r="24" spans="1:8" x14ac:dyDescent="0.4">
      <c r="A24" s="28"/>
      <c r="B24" s="65"/>
      <c r="C24" s="66"/>
      <c r="D24" s="66"/>
      <c r="E24" s="66"/>
      <c r="F24" s="66"/>
      <c r="G24" s="66"/>
      <c r="H24" s="31"/>
    </row>
    <row r="25" spans="1:8" x14ac:dyDescent="0.4">
      <c r="A25" s="6"/>
      <c r="B25" s="76" t="s">
        <v>76</v>
      </c>
      <c r="C25" s="76"/>
      <c r="D25" s="76"/>
      <c r="E25" s="76"/>
      <c r="F25" s="76"/>
      <c r="G25" s="76"/>
      <c r="H25" s="31"/>
    </row>
    <row r="26" spans="1:8" ht="18" thickBot="1" x14ac:dyDescent="0.45">
      <c r="A26" s="6"/>
      <c r="B26" s="6" t="s">
        <v>19</v>
      </c>
      <c r="C26" s="6" t="s">
        <v>19</v>
      </c>
      <c r="D26" s="6" t="s">
        <v>19</v>
      </c>
      <c r="E26" s="6" t="s">
        <v>1</v>
      </c>
      <c r="F26" s="6" t="s">
        <v>19</v>
      </c>
      <c r="G26" s="6" t="s">
        <v>19</v>
      </c>
      <c r="H26" s="32"/>
    </row>
    <row r="27" spans="1:8" x14ac:dyDescent="0.4">
      <c r="A27" s="18" t="s">
        <v>23</v>
      </c>
      <c r="B27" s="72" t="s">
        <v>38</v>
      </c>
      <c r="C27" s="73"/>
      <c r="D27" s="73"/>
      <c r="E27" s="73"/>
      <c r="F27" s="73"/>
      <c r="G27" s="74"/>
      <c r="H27" s="31">
        <v>3</v>
      </c>
    </row>
    <row r="28" spans="1:8" x14ac:dyDescent="0.4">
      <c r="A28" s="19" t="s">
        <v>25</v>
      </c>
      <c r="B28" s="67" t="s">
        <v>73</v>
      </c>
      <c r="C28" s="68"/>
      <c r="D28" s="68"/>
      <c r="E28" s="68"/>
      <c r="F28" s="68"/>
      <c r="G28" s="69"/>
      <c r="H28" s="31">
        <v>3</v>
      </c>
    </row>
    <row r="29" spans="1:8" x14ac:dyDescent="0.4">
      <c r="A29" s="19" t="s">
        <v>26</v>
      </c>
      <c r="B29" s="67" t="s">
        <v>74</v>
      </c>
      <c r="C29" s="68"/>
      <c r="D29" s="68"/>
      <c r="E29" s="68"/>
      <c r="F29" s="68"/>
      <c r="G29" s="69"/>
      <c r="H29" s="31">
        <v>3</v>
      </c>
    </row>
    <row r="30" spans="1:8" ht="18" thickBot="1" x14ac:dyDescent="0.45">
      <c r="A30" s="16" t="s">
        <v>27</v>
      </c>
      <c r="B30" s="62" t="s">
        <v>75</v>
      </c>
      <c r="C30" s="63"/>
      <c r="D30" s="63"/>
      <c r="E30" s="63"/>
      <c r="F30" s="63"/>
      <c r="G30" s="64"/>
      <c r="H30" s="31">
        <v>3</v>
      </c>
    </row>
    <row r="31" spans="1:8" x14ac:dyDescent="0.4">
      <c r="B31" s="36" t="s">
        <v>29</v>
      </c>
      <c r="C31" s="55">
        <f>E11+E12+E13+E16+E17+E18+E21+E22+E23</f>
        <v>46</v>
      </c>
      <c r="D31" s="55"/>
      <c r="E31" s="36"/>
      <c r="F31" s="36" t="s">
        <v>28</v>
      </c>
      <c r="G31" s="36">
        <f>H11+H12+H13+H16+H17+H18+H21+H22+H23</f>
        <v>44</v>
      </c>
    </row>
    <row r="32" spans="1:8" x14ac:dyDescent="0.4">
      <c r="B32" s="55" t="s">
        <v>30</v>
      </c>
      <c r="C32" s="55"/>
      <c r="D32" s="55"/>
      <c r="E32" s="55"/>
      <c r="F32" s="55"/>
      <c r="G32" s="36">
        <f>H25+H24+H19</f>
        <v>0</v>
      </c>
    </row>
    <row r="33" spans="2:7" x14ac:dyDescent="0.4">
      <c r="B33" s="55" t="s">
        <v>31</v>
      </c>
      <c r="C33" s="55"/>
      <c r="D33" s="55"/>
      <c r="E33" s="55"/>
      <c r="F33" s="55"/>
      <c r="G33" s="36">
        <f>H30+H29</f>
        <v>6</v>
      </c>
    </row>
    <row r="34" spans="2:7" x14ac:dyDescent="0.4">
      <c r="B34" s="55" t="s">
        <v>32</v>
      </c>
      <c r="C34" s="55"/>
      <c r="D34" s="55"/>
      <c r="E34" s="55"/>
      <c r="F34" s="55"/>
      <c r="G34" s="36">
        <f>H28+H27</f>
        <v>6</v>
      </c>
    </row>
    <row r="35" spans="2:7" x14ac:dyDescent="0.4">
      <c r="B35" s="51" t="s">
        <v>92</v>
      </c>
      <c r="E35" s="37"/>
      <c r="F35" s="52" t="s">
        <v>91</v>
      </c>
    </row>
    <row r="36" spans="2:7" x14ac:dyDescent="0.4">
      <c r="B36" s="47" t="s">
        <v>33</v>
      </c>
      <c r="E36" s="37"/>
      <c r="F36" s="45" t="s">
        <v>37</v>
      </c>
    </row>
    <row r="37" spans="2:7" x14ac:dyDescent="0.4">
      <c r="B37" s="46" t="s">
        <v>34</v>
      </c>
      <c r="E37" s="37"/>
      <c r="F37" s="45" t="s">
        <v>93</v>
      </c>
    </row>
    <row r="38" spans="2:7" x14ac:dyDescent="0.4">
      <c r="B38" s="46" t="s">
        <v>35</v>
      </c>
      <c r="E38" s="37"/>
      <c r="F38" s="45" t="s">
        <v>46</v>
      </c>
    </row>
    <row r="39" spans="2:7" x14ac:dyDescent="0.4">
      <c r="B39" s="46" t="s">
        <v>36</v>
      </c>
      <c r="E39" s="37"/>
      <c r="F39" s="46" t="s">
        <v>47</v>
      </c>
    </row>
    <row r="40" spans="2:7" x14ac:dyDescent="0.4">
      <c r="B40" s="46"/>
      <c r="E40" s="37"/>
    </row>
    <row r="41" spans="2:7" x14ac:dyDescent="0.4">
      <c r="B41" s="46"/>
    </row>
    <row r="42" spans="2:7" x14ac:dyDescent="0.4">
      <c r="B42" s="46"/>
      <c r="F42" s="46"/>
    </row>
  </sheetData>
  <mergeCells count="18">
    <mergeCell ref="B1:D1"/>
    <mergeCell ref="F1:G1"/>
    <mergeCell ref="B25:G25"/>
    <mergeCell ref="B19:G19"/>
    <mergeCell ref="B27:G27"/>
    <mergeCell ref="B8:D8"/>
    <mergeCell ref="B32:F32"/>
    <mergeCell ref="B33:F33"/>
    <mergeCell ref="B34:F34"/>
    <mergeCell ref="A3:A7"/>
    <mergeCell ref="F8:G8"/>
    <mergeCell ref="B9:D9"/>
    <mergeCell ref="F9:G9"/>
    <mergeCell ref="B30:G30"/>
    <mergeCell ref="B24:G24"/>
    <mergeCell ref="C31:D31"/>
    <mergeCell ref="B28:G28"/>
    <mergeCell ref="B29:G2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taehochung@gmail.com</dc:creator>
  <cp:lastModifiedBy>taehochung@gmail.com</cp:lastModifiedBy>
  <dcterms:created xsi:type="dcterms:W3CDTF">2020-04-03T23:33:08Z</dcterms:created>
  <dcterms:modified xsi:type="dcterms:W3CDTF">2020-10-05T06:23:47Z</dcterms:modified>
</cp:coreProperties>
</file>